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@#MesDocs\CERCLE OK\COMITE commandes bulbes Francis Scholtes\2025 printemps lux Scholtes\"/>
    </mc:Choice>
  </mc:AlternateContent>
  <xr:revisionPtr revIDLastSave="0" documentId="13_ncr:1_{D42C560A-F83F-4C57-970F-0BF1526F6E26}" xr6:coauthVersionLast="47" xr6:coauthVersionMax="47" xr10:uidLastSave="{00000000-0000-0000-0000-000000000000}"/>
  <bookViews>
    <workbookView xWindow="11442" yWindow="0" windowWidth="11676" windowHeight="13758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E108" i="1"/>
  <c r="D108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8" i="1"/>
  <c r="F19" i="1"/>
  <c r="F20" i="1"/>
  <c r="F21" i="1"/>
  <c r="F22" i="1"/>
  <c r="F23" i="1"/>
  <c r="F24" i="1"/>
  <c r="F17" i="1"/>
  <c r="Q17" i="1" s="1"/>
  <c r="H17" i="1" l="1"/>
  <c r="F108" i="1"/>
  <c r="Q108" i="1" s="1"/>
</calcChain>
</file>

<file path=xl/sharedStrings.xml><?xml version="1.0" encoding="utf-8"?>
<sst xmlns="http://schemas.openxmlformats.org/spreadsheetml/2006/main" count="178" uniqueCount="104">
  <si>
    <t>Réf.</t>
  </si>
  <si>
    <t>Désignation</t>
  </si>
  <si>
    <t>Prix 
Membre
TVAC</t>
  </si>
  <si>
    <t/>
  </si>
  <si>
    <t>Bulbes potagers</t>
  </si>
  <si>
    <t>Ail flavor rose de printemps 250 grs</t>
  </si>
  <si>
    <t>Oignon de Stuttgart 250 grs</t>
  </si>
  <si>
    <t>Oignon sturon 250 grs</t>
  </si>
  <si>
    <t>Oignon red baron 250 grs</t>
  </si>
  <si>
    <t>Echalote golden gourmet 500 grs</t>
  </si>
  <si>
    <t>Echalote Red Sun 500grs</t>
  </si>
  <si>
    <t>Echalote longor cuisse de poulet 500 grs</t>
  </si>
  <si>
    <t>Echalote Mikor cuisse demi longue 500 grs</t>
  </si>
  <si>
    <t xml:space="preserve">                                Bulbes à fleurs</t>
  </si>
  <si>
    <t xml:space="preserve">        Livraisons suivant possibilités de stock</t>
  </si>
  <si>
    <t xml:space="preserve">                                chez le grossiste</t>
  </si>
  <si>
    <t>nbre</t>
  </si>
  <si>
    <t>Acidanthera par 10</t>
  </si>
  <si>
    <t>Anemone de Caen mix par 10</t>
  </si>
  <si>
    <t>Anemone St Birgit double mix par 10</t>
  </si>
  <si>
    <t>Begonia bulbe jaune par 5</t>
  </si>
  <si>
    <t>Begonia bulbe orange par 5</t>
  </si>
  <si>
    <t>Begonia bulbe rouge par 5</t>
  </si>
  <si>
    <t>Begonia bulbe rose par 5</t>
  </si>
  <si>
    <t xml:space="preserve">                           Quantité au sachet</t>
  </si>
  <si>
    <t>Calla jaune pièce</t>
  </si>
  <si>
    <t>Calla blanc pièce</t>
  </si>
  <si>
    <t>Calla orange pièce</t>
  </si>
  <si>
    <t>Calla rouge pièce</t>
  </si>
  <si>
    <t>Canna rouge à feuille rouge pièce</t>
  </si>
  <si>
    <t>Chasmanthe rouge feu par 2</t>
  </si>
  <si>
    <t>Dahlia cactus orangé pièce</t>
  </si>
  <si>
    <t xml:space="preserve">                          blanc à pointes rouges pce</t>
  </si>
  <si>
    <t xml:space="preserve">                          rouge foncé pce</t>
  </si>
  <si>
    <t xml:space="preserve">                          blanc pce</t>
  </si>
  <si>
    <t>Dahlia décoratif rouge pce</t>
  </si>
  <si>
    <t xml:space="preserve">                               pourpre foncé pce</t>
  </si>
  <si>
    <t xml:space="preserve">                                         blanc bord lilas clair</t>
  </si>
  <si>
    <t xml:space="preserve">                                         orange clair et foncé</t>
  </si>
  <si>
    <t>Dahlia ball 0,80 cm rose lilas clair pce</t>
  </si>
  <si>
    <t xml:space="preserve">                                         rouge revers blanc</t>
  </si>
  <si>
    <t>Dahlia border 60 cm jaune pce</t>
  </si>
  <si>
    <t xml:space="preserve">                                      rouge pce</t>
  </si>
  <si>
    <t xml:space="preserve">                                      vermillon pce</t>
  </si>
  <si>
    <t xml:space="preserve">                                      saumon foncé pce</t>
  </si>
  <si>
    <t xml:space="preserve">                                      rose foncé</t>
  </si>
  <si>
    <t>Dahlia mignon 50 cm rouge pourpre et jaune</t>
  </si>
  <si>
    <t xml:space="preserve">                                        orange clair et foncé</t>
  </si>
  <si>
    <t>Dahlia déco fleur XXL lila et blanc</t>
  </si>
  <si>
    <t xml:space="preserve">                                        jaune pce</t>
  </si>
  <si>
    <t xml:space="preserve">                                        lilas et blanc pce</t>
  </si>
  <si>
    <t xml:space="preserve">                                        pourpre pointe blanc</t>
  </si>
  <si>
    <t>Freesia mix par 10</t>
  </si>
  <si>
    <t xml:space="preserve">              bleu par 10</t>
  </si>
  <si>
    <t xml:space="preserve">              rouge par 10</t>
  </si>
  <si>
    <t xml:space="preserve">              mix double par 10 </t>
  </si>
  <si>
    <t>glaieul rouge foncé par 10</t>
  </si>
  <si>
    <t xml:space="preserve">              jaune verdâtre par 10</t>
  </si>
  <si>
    <t xml:space="preserve">              pourpre clair par 10</t>
  </si>
  <si>
    <t xml:space="preserve">              rose orangé à bord jaune par 10</t>
  </si>
  <si>
    <t xml:space="preserve">              mix  par 10</t>
  </si>
  <si>
    <t>Ismène par 2</t>
  </si>
  <si>
    <t>Montbretia mix par 10</t>
  </si>
  <si>
    <t>Polyanthus tubérosum par 2</t>
  </si>
  <si>
    <t>Tigrida mix par 10</t>
  </si>
  <si>
    <t>Tritonia pièce</t>
  </si>
  <si>
    <t>Begonia Bouton de rose par 5</t>
  </si>
  <si>
    <t>Begonia bertini rouge orangé simple par 2</t>
  </si>
  <si>
    <t>Calla pourpre foncé pièce</t>
  </si>
  <si>
    <t>Canna jaune orangé à feuille rouge</t>
  </si>
  <si>
    <t>Canna blanc crème</t>
  </si>
  <si>
    <t xml:space="preserve">                          jaune pale et rouge pce</t>
  </si>
  <si>
    <t xml:space="preserve">                          jaune àpointes rouges pce</t>
  </si>
  <si>
    <t xml:space="preserve">                          rouge à cœur jaune pce</t>
  </si>
  <si>
    <t xml:space="preserve">                               rouge et jaune pce</t>
  </si>
  <si>
    <t xml:space="preserve">                               dégradé lilas pce</t>
  </si>
  <si>
    <t xml:space="preserve">                                jaune à cœur rouge pce</t>
  </si>
  <si>
    <t xml:space="preserve">                                blanc à pointes lilas pce</t>
  </si>
  <si>
    <t>Dahlia pompon 80 cm blanc et lilas pce</t>
  </si>
  <si>
    <t xml:space="preserve">                            blanc à pointes rouge pce</t>
  </si>
  <si>
    <t xml:space="preserve">                     corolle rouge et corolle jaune</t>
  </si>
  <si>
    <t xml:space="preserve">              rouge et blanc par 7</t>
  </si>
  <si>
    <t xml:space="preserve">              bleu et blanc par 7</t>
  </si>
  <si>
    <t>Lys longliflorum pièce</t>
  </si>
  <si>
    <t xml:space="preserve">       jaune à cœur brun pce</t>
  </si>
  <si>
    <t xml:space="preserve">       rose clair pce</t>
  </si>
  <si>
    <t xml:space="preserve">       pourpre à pointe blanc</t>
  </si>
  <si>
    <t xml:space="preserve">       blanc pointillé de brun pce</t>
  </si>
  <si>
    <t>Begonia pendula jaune par 5</t>
  </si>
  <si>
    <t>Begonia pendula rouge par 5</t>
  </si>
  <si>
    <t>Crocosmia Mac Kenzie orange par 7</t>
  </si>
  <si>
    <t xml:space="preserve">       stargyser blanc et rose</t>
  </si>
  <si>
    <t>Total</t>
  </si>
  <si>
    <t>Livraison  début avril</t>
  </si>
  <si>
    <t xml:space="preserve">Cercle  royal horticole et avicole de Woluwe-Stockel  </t>
  </si>
  <si>
    <t>TOTAL GENERAL</t>
  </si>
  <si>
    <t>Courriel</t>
  </si>
  <si>
    <t>NOM</t>
  </si>
  <si>
    <t>PRENOM</t>
  </si>
  <si>
    <t>Adresse</t>
  </si>
  <si>
    <t>Tél/GSM</t>
  </si>
  <si>
    <t>Bon de commande à envoyer à info@cercle-horticole-woluwe.be pour le 26 janvier 2025 (rue Lessire, 4, 1160 Bxl)</t>
  </si>
  <si>
    <t>Paiement sur le compte BE73 7310 1037 7860 avant le 15 février 2025</t>
  </si>
  <si>
    <t xml:space="preserve">BON DE COMMANDE  BULBES POTAGERS ET FLEURS  printemps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</si>
</sst>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textRotation="87" wrapText="1"/>
    </xf>
    <xf numFmtId="0" fontId="1" fillId="0" borderId="1" xfId="0" applyFont="1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8" xfId="0" applyFont="1" applyBorder="1"/>
    <xf numFmtId="0" fontId="0" fillId="0" borderId="8" xfId="0" applyBorder="1"/>
    <xf numFmtId="0" fontId="4" fillId="2" borderId="1" xfId="0" applyFont="1" applyFill="1" applyBorder="1" applyAlignment="1">
      <alignment horizontal="left" vertical="center"/>
    </xf>
    <xf numFmtId="15" fontId="4" fillId="2" borderId="5" xfId="0" applyNumberFormat="1" applyFont="1" applyFill="1" applyBorder="1" applyAlignment="1">
      <alignment vertical="center"/>
    </xf>
    <xf numFmtId="15" fontId="4" fillId="2" borderId="6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15" fontId="7" fillId="2" borderId="4" xfId="0" applyNumberFormat="1" applyFont="1" applyFill="1" applyBorder="1" applyAlignment="1">
      <alignment vertic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8" fillId="0" borderId="7" xfId="0" applyFont="1" applyBorder="1"/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52388</xdr:rowOff>
    </xdr:from>
    <xdr:to>
      <xdr:col>3</xdr:col>
      <xdr:colOff>83503</xdr:colOff>
      <xdr:row>2</xdr:row>
      <xdr:rowOff>208521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402B05-6F76-4360-8B2E-F9363428B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5363" y="52388"/>
          <a:ext cx="853440" cy="579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zoomScale="81" zoomScaleNormal="81" workbookViewId="0">
      <selection activeCell="A9" sqref="A9:XFD9"/>
    </sheetView>
  </sheetViews>
  <sheetFormatPr baseColWidth="10" defaultRowHeight="14.4" x14ac:dyDescent="0.55000000000000004"/>
  <cols>
    <col min="1" max="1" width="22.5234375" customWidth="1"/>
    <col min="2" max="2" width="42.83984375" customWidth="1"/>
    <col min="3" max="3" width="11.68359375" bestFit="1" customWidth="1"/>
    <col min="4" max="4" width="5.41796875" customWidth="1"/>
    <col min="5" max="5" width="2.7890625" hidden="1" customWidth="1"/>
    <col min="6" max="6" width="7.1015625" customWidth="1"/>
    <col min="7" max="7" width="4.89453125" customWidth="1"/>
    <col min="8" max="8" width="5.3125" customWidth="1"/>
    <col min="9" max="9" width="33" customWidth="1"/>
    <col min="10" max="10" width="5" customWidth="1"/>
    <col min="11" max="11" width="5.3125" customWidth="1"/>
    <col min="12" max="12" width="5.68359375" customWidth="1"/>
    <col min="13" max="13" width="11.41796875" hidden="1" customWidth="1"/>
    <col min="17" max="17" width="10.9453125" style="14" hidden="1" customWidth="1"/>
  </cols>
  <sheetData>
    <row r="1" spans="1:17" ht="14.7" thickBot="1" x14ac:dyDescent="0.6"/>
    <row r="2" spans="1:17" ht="18.600000000000001" thickBot="1" x14ac:dyDescent="0.65">
      <c r="A2" s="30" t="s">
        <v>103</v>
      </c>
      <c r="B2" s="31"/>
      <c r="G2" s="7"/>
      <c r="I2" s="10"/>
      <c r="Q2" s="15"/>
    </row>
    <row r="3" spans="1:17" ht="18.600000000000001" thickBot="1" x14ac:dyDescent="0.6">
      <c r="A3" s="32" t="s">
        <v>94</v>
      </c>
      <c r="B3" s="33"/>
      <c r="Q3" s="15"/>
    </row>
    <row r="4" spans="1:17" ht="15.6" x14ac:dyDescent="0.6">
      <c r="A4" s="16" t="s">
        <v>97</v>
      </c>
      <c r="B4" s="17"/>
      <c r="C4" s="1"/>
      <c r="D4" s="1"/>
      <c r="E4" s="1"/>
      <c r="F4" s="1"/>
      <c r="I4" s="10"/>
      <c r="Q4" s="15"/>
    </row>
    <row r="5" spans="1:17" ht="15.6" x14ac:dyDescent="0.6">
      <c r="A5" s="9" t="s">
        <v>98</v>
      </c>
      <c r="B5" s="1"/>
      <c r="C5" s="1"/>
      <c r="D5" s="1"/>
      <c r="E5" s="1"/>
      <c r="F5" s="1"/>
      <c r="I5" s="10"/>
      <c r="Q5" s="15"/>
    </row>
    <row r="6" spans="1:17" ht="15.6" x14ac:dyDescent="0.6">
      <c r="A6" s="9" t="s">
        <v>99</v>
      </c>
      <c r="B6" s="1"/>
      <c r="C6" s="1"/>
      <c r="D6" s="1"/>
      <c r="E6" s="1"/>
      <c r="F6" s="1"/>
      <c r="I6" s="10"/>
      <c r="Q6" s="15"/>
    </row>
    <row r="7" spans="1:17" ht="15.6" x14ac:dyDescent="0.6">
      <c r="A7" s="9" t="s">
        <v>100</v>
      </c>
      <c r="B7" s="1"/>
      <c r="C7" s="1"/>
      <c r="D7" s="1"/>
      <c r="E7" s="1"/>
      <c r="F7" s="1"/>
      <c r="I7" s="10"/>
      <c r="Q7" s="15"/>
    </row>
    <row r="8" spans="1:17" ht="15.6" x14ac:dyDescent="0.6">
      <c r="A8" s="9" t="s">
        <v>96</v>
      </c>
      <c r="B8" s="1"/>
      <c r="C8" s="1"/>
      <c r="D8" s="1"/>
      <c r="E8" s="1"/>
      <c r="F8" s="1"/>
      <c r="I8" s="10"/>
      <c r="Q8" s="15"/>
    </row>
    <row r="9" spans="1:17" ht="41.4" customHeight="1" x14ac:dyDescent="0.6">
      <c r="A9" s="27" t="s">
        <v>101</v>
      </c>
      <c r="B9" s="28"/>
      <c r="C9" s="28"/>
      <c r="D9" s="28"/>
      <c r="E9" s="28"/>
      <c r="F9" s="29"/>
      <c r="I9" s="10"/>
      <c r="Q9" s="15"/>
    </row>
    <row r="10" spans="1:17" ht="18.3" x14ac:dyDescent="0.6">
      <c r="A10" s="21" t="s">
        <v>102</v>
      </c>
      <c r="B10" s="21"/>
      <c r="C10" s="22"/>
      <c r="D10" s="19"/>
      <c r="E10" s="19"/>
      <c r="F10" s="20"/>
      <c r="I10" s="10"/>
      <c r="Q10" s="15"/>
    </row>
    <row r="11" spans="1:17" ht="18.3" x14ac:dyDescent="0.6">
      <c r="A11" s="21" t="s">
        <v>93</v>
      </c>
      <c r="B11" s="21"/>
      <c r="C11" s="21"/>
      <c r="D11" s="18"/>
      <c r="E11" s="18"/>
      <c r="F11" s="18"/>
      <c r="I11" s="10"/>
      <c r="Q11" s="15"/>
    </row>
    <row r="12" spans="1:17" ht="20.399999999999999" x14ac:dyDescent="0.6">
      <c r="A12" s="13"/>
      <c r="B12" s="13"/>
      <c r="C12" s="13"/>
      <c r="D12" s="13"/>
      <c r="E12" s="13"/>
      <c r="F12" s="13"/>
      <c r="I12" s="10"/>
      <c r="Q12" s="15"/>
    </row>
    <row r="13" spans="1:17" ht="15.6" x14ac:dyDescent="0.6">
      <c r="A13" s="1"/>
      <c r="B13" s="9" t="s">
        <v>14</v>
      </c>
      <c r="C13" s="1"/>
      <c r="D13" s="1"/>
      <c r="E13" s="1"/>
      <c r="F13" s="1"/>
      <c r="I13" s="10"/>
      <c r="Q13" s="15"/>
    </row>
    <row r="14" spans="1:17" ht="15.6" x14ac:dyDescent="0.6">
      <c r="A14" s="1"/>
      <c r="B14" s="9" t="s">
        <v>15</v>
      </c>
      <c r="C14" s="1"/>
      <c r="D14" s="1"/>
      <c r="E14" s="1"/>
      <c r="F14" s="1"/>
      <c r="I14" s="10"/>
      <c r="Q14" s="15"/>
    </row>
    <row r="15" spans="1:17" ht="65.25" customHeight="1" x14ac:dyDescent="0.6">
      <c r="A15" s="1" t="s">
        <v>0</v>
      </c>
      <c r="B15" s="1" t="s">
        <v>1</v>
      </c>
      <c r="C15" s="2" t="s">
        <v>2</v>
      </c>
      <c r="D15" s="3" t="s">
        <v>16</v>
      </c>
      <c r="E15" s="8"/>
      <c r="F15" s="4" t="s">
        <v>92</v>
      </c>
      <c r="I15" s="10"/>
      <c r="Q15" s="15"/>
    </row>
    <row r="16" spans="1:17" x14ac:dyDescent="0.55000000000000004">
      <c r="A16" s="1"/>
      <c r="B16" s="5" t="s">
        <v>4</v>
      </c>
      <c r="C16" s="1"/>
      <c r="D16" s="1"/>
      <c r="E16" s="1"/>
      <c r="F16" s="1"/>
      <c r="Q16" s="15"/>
    </row>
    <row r="17" spans="1:17" x14ac:dyDescent="0.55000000000000004">
      <c r="A17" s="6">
        <v>1</v>
      </c>
      <c r="B17" s="6" t="s">
        <v>5</v>
      </c>
      <c r="C17" s="6">
        <v>3.4</v>
      </c>
      <c r="D17" s="6"/>
      <c r="E17" s="6"/>
      <c r="F17" s="6">
        <f>C17*D17</f>
        <v>0</v>
      </c>
      <c r="H17" s="14">
        <f>F17*0.9</f>
        <v>0</v>
      </c>
      <c r="M17" s="6"/>
      <c r="Q17" s="15">
        <f>F17*0.9</f>
        <v>0</v>
      </c>
    </row>
    <row r="18" spans="1:17" x14ac:dyDescent="0.55000000000000004">
      <c r="A18" s="6">
        <v>2</v>
      </c>
      <c r="B18" s="6" t="s">
        <v>6</v>
      </c>
      <c r="C18" s="6">
        <v>1.2</v>
      </c>
      <c r="D18" s="6"/>
      <c r="E18" s="6" t="s">
        <v>3</v>
      </c>
      <c r="F18" s="6">
        <f t="shared" ref="F18:F62" si="0">C18*D18</f>
        <v>0</v>
      </c>
      <c r="M18" s="6"/>
      <c r="Q18" s="15">
        <f t="shared" ref="Q18:Q81" si="1">F18*0.9</f>
        <v>0</v>
      </c>
    </row>
    <row r="19" spans="1:17" x14ac:dyDescent="0.55000000000000004">
      <c r="A19" s="6">
        <v>3</v>
      </c>
      <c r="B19" s="6" t="s">
        <v>7</v>
      </c>
      <c r="C19" s="6">
        <v>1.2</v>
      </c>
      <c r="D19" s="6"/>
      <c r="E19" s="6" t="s">
        <v>3</v>
      </c>
      <c r="F19" s="6">
        <f t="shared" si="0"/>
        <v>0</v>
      </c>
      <c r="M19" s="6"/>
      <c r="Q19" s="15">
        <f t="shared" si="1"/>
        <v>0</v>
      </c>
    </row>
    <row r="20" spans="1:17" x14ac:dyDescent="0.55000000000000004">
      <c r="A20" s="6">
        <v>4</v>
      </c>
      <c r="B20" s="6" t="s">
        <v>8</v>
      </c>
      <c r="C20" s="6">
        <v>1.25</v>
      </c>
      <c r="D20" s="6"/>
      <c r="E20" s="6" t="s">
        <v>3</v>
      </c>
      <c r="F20" s="6">
        <f t="shared" si="0"/>
        <v>0</v>
      </c>
      <c r="M20" s="6"/>
      <c r="Q20" s="15">
        <f t="shared" si="1"/>
        <v>0</v>
      </c>
    </row>
    <row r="21" spans="1:17" x14ac:dyDescent="0.55000000000000004">
      <c r="A21" s="6">
        <v>5</v>
      </c>
      <c r="B21" s="6" t="s">
        <v>9</v>
      </c>
      <c r="C21" s="6">
        <v>2.5</v>
      </c>
      <c r="D21" s="6"/>
      <c r="E21" s="6" t="s">
        <v>3</v>
      </c>
      <c r="F21" s="6">
        <f t="shared" si="0"/>
        <v>0</v>
      </c>
      <c r="M21" s="6"/>
      <c r="Q21" s="15">
        <f t="shared" si="1"/>
        <v>0</v>
      </c>
    </row>
    <row r="22" spans="1:17" x14ac:dyDescent="0.55000000000000004">
      <c r="A22" s="6">
        <v>6</v>
      </c>
      <c r="B22" s="6" t="s">
        <v>10</v>
      </c>
      <c r="C22" s="6">
        <v>2.5</v>
      </c>
      <c r="D22" s="6"/>
      <c r="E22" s="6" t="s">
        <v>3</v>
      </c>
      <c r="F22" s="6">
        <f t="shared" si="0"/>
        <v>0</v>
      </c>
      <c r="M22" s="6"/>
      <c r="Q22" s="15">
        <f t="shared" si="1"/>
        <v>0</v>
      </c>
    </row>
    <row r="23" spans="1:17" x14ac:dyDescent="0.55000000000000004">
      <c r="A23" s="6">
        <v>7</v>
      </c>
      <c r="B23" s="6" t="s">
        <v>11</v>
      </c>
      <c r="C23" s="6">
        <v>3.9</v>
      </c>
      <c r="D23" s="6"/>
      <c r="E23" s="6" t="s">
        <v>3</v>
      </c>
      <c r="F23" s="6">
        <f t="shared" si="0"/>
        <v>0</v>
      </c>
      <c r="M23" s="6"/>
      <c r="Q23" s="15">
        <f t="shared" si="1"/>
        <v>0</v>
      </c>
    </row>
    <row r="24" spans="1:17" x14ac:dyDescent="0.55000000000000004">
      <c r="A24" s="6">
        <v>8</v>
      </c>
      <c r="B24" s="6" t="s">
        <v>12</v>
      </c>
      <c r="C24" s="6">
        <v>3.9</v>
      </c>
      <c r="D24" s="6"/>
      <c r="E24" s="6" t="s">
        <v>3</v>
      </c>
      <c r="F24" s="6">
        <f t="shared" si="0"/>
        <v>0</v>
      </c>
      <c r="M24" s="6"/>
      <c r="Q24" s="15">
        <f t="shared" si="1"/>
        <v>0</v>
      </c>
    </row>
    <row r="25" spans="1:17" x14ac:dyDescent="0.55000000000000004">
      <c r="A25" s="6"/>
      <c r="B25" s="6"/>
      <c r="C25" s="6"/>
      <c r="D25" s="6"/>
      <c r="E25" s="6" t="s">
        <v>3</v>
      </c>
      <c r="F25" s="6"/>
      <c r="M25" s="6"/>
      <c r="Q25" s="15">
        <f t="shared" si="1"/>
        <v>0</v>
      </c>
    </row>
    <row r="26" spans="1:17" x14ac:dyDescent="0.55000000000000004">
      <c r="A26" s="6"/>
      <c r="B26" s="9" t="s">
        <v>13</v>
      </c>
      <c r="C26" s="6"/>
      <c r="D26" s="6"/>
      <c r="E26" s="6" t="s">
        <v>3</v>
      </c>
      <c r="F26" s="6"/>
      <c r="M26" s="6"/>
      <c r="Q26" s="15">
        <f t="shared" si="1"/>
        <v>0</v>
      </c>
    </row>
    <row r="27" spans="1:17" x14ac:dyDescent="0.55000000000000004">
      <c r="A27" s="6"/>
      <c r="B27" s="9" t="s">
        <v>24</v>
      </c>
      <c r="C27" s="6"/>
      <c r="D27" s="6"/>
      <c r="E27" s="6"/>
      <c r="F27" s="6"/>
      <c r="M27" s="6"/>
      <c r="Q27" s="15">
        <f t="shared" si="1"/>
        <v>0</v>
      </c>
    </row>
    <row r="28" spans="1:17" x14ac:dyDescent="0.55000000000000004">
      <c r="A28" s="6"/>
      <c r="B28" s="6"/>
      <c r="C28" s="6"/>
      <c r="D28" s="6"/>
      <c r="E28" s="6" t="s">
        <v>3</v>
      </c>
      <c r="F28" s="6"/>
      <c r="M28" s="6"/>
      <c r="Q28" s="15">
        <f t="shared" si="1"/>
        <v>0</v>
      </c>
    </row>
    <row r="29" spans="1:17" x14ac:dyDescent="0.55000000000000004">
      <c r="A29" s="6">
        <v>1</v>
      </c>
      <c r="B29" s="6" t="s">
        <v>17</v>
      </c>
      <c r="C29" s="6">
        <v>1.75</v>
      </c>
      <c r="D29" s="6"/>
      <c r="E29" s="6" t="s">
        <v>3</v>
      </c>
      <c r="F29" s="6">
        <f t="shared" si="0"/>
        <v>0</v>
      </c>
      <c r="M29" s="6"/>
      <c r="Q29" s="15">
        <f t="shared" si="1"/>
        <v>0</v>
      </c>
    </row>
    <row r="30" spans="1:17" x14ac:dyDescent="0.55000000000000004">
      <c r="A30" s="6">
        <v>5</v>
      </c>
      <c r="B30" s="6" t="s">
        <v>18</v>
      </c>
      <c r="C30" s="6">
        <v>1.75</v>
      </c>
      <c r="D30" s="6"/>
      <c r="E30" s="6" t="s">
        <v>3</v>
      </c>
      <c r="F30" s="6">
        <f t="shared" si="0"/>
        <v>0</v>
      </c>
      <c r="M30" s="6"/>
      <c r="Q30" s="15">
        <f t="shared" si="1"/>
        <v>0</v>
      </c>
    </row>
    <row r="31" spans="1:17" x14ac:dyDescent="0.55000000000000004">
      <c r="A31" s="6">
        <v>10</v>
      </c>
      <c r="B31" s="6" t="s">
        <v>19</v>
      </c>
      <c r="C31" s="6">
        <v>1.75</v>
      </c>
      <c r="D31" s="6"/>
      <c r="E31" s="6" t="s">
        <v>3</v>
      </c>
      <c r="F31" s="6">
        <f t="shared" si="0"/>
        <v>0</v>
      </c>
      <c r="M31" s="6"/>
      <c r="Q31" s="15">
        <f t="shared" si="1"/>
        <v>0</v>
      </c>
    </row>
    <row r="32" spans="1:17" x14ac:dyDescent="0.55000000000000004">
      <c r="A32" s="6">
        <v>16</v>
      </c>
      <c r="B32" s="6" t="s">
        <v>20</v>
      </c>
      <c r="C32" s="6">
        <v>3.2</v>
      </c>
      <c r="D32" s="6"/>
      <c r="E32" s="6" t="s">
        <v>3</v>
      </c>
      <c r="F32" s="6">
        <f t="shared" si="0"/>
        <v>0</v>
      </c>
      <c r="M32" s="6"/>
      <c r="Q32" s="15">
        <f t="shared" si="1"/>
        <v>0</v>
      </c>
    </row>
    <row r="33" spans="1:17" x14ac:dyDescent="0.55000000000000004">
      <c r="A33" s="6">
        <v>18</v>
      </c>
      <c r="B33" s="6" t="s">
        <v>21</v>
      </c>
      <c r="C33" s="6">
        <v>3.2</v>
      </c>
      <c r="D33" s="6"/>
      <c r="E33" s="6" t="s">
        <v>3</v>
      </c>
      <c r="F33" s="6">
        <f t="shared" si="0"/>
        <v>0</v>
      </c>
      <c r="M33" s="6"/>
      <c r="Q33" s="15">
        <f t="shared" si="1"/>
        <v>0</v>
      </c>
    </row>
    <row r="34" spans="1:17" x14ac:dyDescent="0.55000000000000004">
      <c r="A34" s="6">
        <v>19</v>
      </c>
      <c r="B34" s="6" t="s">
        <v>22</v>
      </c>
      <c r="C34" s="6">
        <v>3.2</v>
      </c>
      <c r="D34" s="6"/>
      <c r="E34" s="6" t="s">
        <v>3</v>
      </c>
      <c r="F34" s="6">
        <f t="shared" si="0"/>
        <v>0</v>
      </c>
      <c r="M34" s="6"/>
      <c r="Q34" s="15">
        <f t="shared" si="1"/>
        <v>0</v>
      </c>
    </row>
    <row r="35" spans="1:17" x14ac:dyDescent="0.55000000000000004">
      <c r="A35" s="6">
        <v>20</v>
      </c>
      <c r="B35" s="6" t="s">
        <v>23</v>
      </c>
      <c r="C35" s="6">
        <v>3.2</v>
      </c>
      <c r="D35" s="6"/>
      <c r="E35" s="6" t="s">
        <v>3</v>
      </c>
      <c r="F35" s="6">
        <f t="shared" si="0"/>
        <v>0</v>
      </c>
      <c r="M35" s="6">
        <v>1.7</v>
      </c>
      <c r="Q35" s="15">
        <f t="shared" si="1"/>
        <v>0</v>
      </c>
    </row>
    <row r="36" spans="1:17" x14ac:dyDescent="0.55000000000000004">
      <c r="A36" s="6">
        <v>25</v>
      </c>
      <c r="B36" s="6" t="s">
        <v>66</v>
      </c>
      <c r="C36" s="6">
        <v>3.2</v>
      </c>
      <c r="D36" s="6"/>
      <c r="E36" s="6" t="s">
        <v>3</v>
      </c>
      <c r="F36" s="6">
        <f t="shared" si="0"/>
        <v>0</v>
      </c>
      <c r="M36" s="6"/>
      <c r="Q36" s="15">
        <f t="shared" si="1"/>
        <v>0</v>
      </c>
    </row>
    <row r="37" spans="1:17" x14ac:dyDescent="0.55000000000000004">
      <c r="A37" s="6">
        <v>50</v>
      </c>
      <c r="B37" s="6" t="s">
        <v>67</v>
      </c>
      <c r="C37" s="6">
        <v>3.2</v>
      </c>
      <c r="D37" s="6"/>
      <c r="E37" s="6"/>
      <c r="F37" s="6">
        <f t="shared" si="0"/>
        <v>0</v>
      </c>
      <c r="M37" s="6"/>
      <c r="Q37" s="15">
        <f t="shared" si="1"/>
        <v>0</v>
      </c>
    </row>
    <row r="38" spans="1:17" x14ac:dyDescent="0.55000000000000004">
      <c r="A38" s="6">
        <v>31</v>
      </c>
      <c r="B38" s="6" t="s">
        <v>88</v>
      </c>
      <c r="C38" s="6">
        <v>3.2</v>
      </c>
      <c r="D38" s="6"/>
      <c r="E38" s="6"/>
      <c r="F38" s="6">
        <f t="shared" si="0"/>
        <v>0</v>
      </c>
      <c r="M38" s="6"/>
      <c r="Q38" s="15">
        <f t="shared" si="1"/>
        <v>0</v>
      </c>
    </row>
    <row r="39" spans="1:17" x14ac:dyDescent="0.55000000000000004">
      <c r="A39" s="6">
        <v>33</v>
      </c>
      <c r="B39" s="6" t="s">
        <v>89</v>
      </c>
      <c r="C39" s="6">
        <v>3.2</v>
      </c>
      <c r="D39" s="6"/>
      <c r="E39" s="6"/>
      <c r="F39" s="6">
        <f t="shared" si="0"/>
        <v>0</v>
      </c>
      <c r="M39" s="6"/>
      <c r="Q39" s="15">
        <f t="shared" si="1"/>
        <v>0</v>
      </c>
    </row>
    <row r="40" spans="1:17" x14ac:dyDescent="0.55000000000000004">
      <c r="A40" s="6">
        <v>65</v>
      </c>
      <c r="B40" s="6" t="s">
        <v>26</v>
      </c>
      <c r="C40" s="6">
        <v>3.1</v>
      </c>
      <c r="D40" s="6"/>
      <c r="E40" s="6" t="s">
        <v>3</v>
      </c>
      <c r="F40" s="6">
        <f t="shared" si="0"/>
        <v>0</v>
      </c>
      <c r="M40" s="6"/>
      <c r="Q40" s="15">
        <f t="shared" si="1"/>
        <v>0</v>
      </c>
    </row>
    <row r="41" spans="1:17" x14ac:dyDescent="0.55000000000000004">
      <c r="A41" s="6">
        <v>66</v>
      </c>
      <c r="B41" s="6" t="s">
        <v>25</v>
      </c>
      <c r="C41" s="6">
        <v>3.1</v>
      </c>
      <c r="D41" s="6"/>
      <c r="E41" s="6" t="s">
        <v>3</v>
      </c>
      <c r="F41" s="6">
        <f t="shared" si="0"/>
        <v>0</v>
      </c>
      <c r="M41" s="6"/>
      <c r="Q41" s="15">
        <f t="shared" si="1"/>
        <v>0</v>
      </c>
    </row>
    <row r="42" spans="1:17" x14ac:dyDescent="0.55000000000000004">
      <c r="A42" s="6">
        <v>67</v>
      </c>
      <c r="B42" s="6" t="s">
        <v>27</v>
      </c>
      <c r="C42" s="6">
        <v>3.1</v>
      </c>
      <c r="D42" s="6"/>
      <c r="E42" s="6" t="s">
        <v>3</v>
      </c>
      <c r="F42" s="6">
        <f t="shared" si="0"/>
        <v>0</v>
      </c>
      <c r="M42" s="6"/>
      <c r="Q42" s="15">
        <f t="shared" si="1"/>
        <v>0</v>
      </c>
    </row>
    <row r="43" spans="1:17" x14ac:dyDescent="0.55000000000000004">
      <c r="A43" s="6">
        <v>71</v>
      </c>
      <c r="B43" s="6" t="s">
        <v>28</v>
      </c>
      <c r="C43" s="6">
        <v>3.1</v>
      </c>
      <c r="D43" s="6"/>
      <c r="E43" s="6" t="s">
        <v>3</v>
      </c>
      <c r="F43" s="6">
        <f t="shared" si="0"/>
        <v>0</v>
      </c>
      <c r="M43" s="6"/>
      <c r="Q43" s="15">
        <f t="shared" si="1"/>
        <v>0</v>
      </c>
    </row>
    <row r="44" spans="1:17" x14ac:dyDescent="0.55000000000000004">
      <c r="A44" s="6">
        <v>70</v>
      </c>
      <c r="B44" s="6" t="s">
        <v>68</v>
      </c>
      <c r="C44" s="6">
        <v>3.1</v>
      </c>
      <c r="D44" s="6"/>
      <c r="E44" s="6" t="s">
        <v>3</v>
      </c>
      <c r="F44" s="6">
        <f t="shared" si="0"/>
        <v>0</v>
      </c>
      <c r="M44" s="6"/>
      <c r="Q44" s="15">
        <f t="shared" si="1"/>
        <v>0</v>
      </c>
    </row>
    <row r="45" spans="1:17" x14ac:dyDescent="0.55000000000000004">
      <c r="A45" s="6">
        <v>75</v>
      </c>
      <c r="B45" s="6" t="s">
        <v>29</v>
      </c>
      <c r="C45" s="6">
        <v>2.1</v>
      </c>
      <c r="D45" s="6"/>
      <c r="E45" s="6" t="s">
        <v>3</v>
      </c>
      <c r="F45" s="6">
        <f t="shared" si="0"/>
        <v>0</v>
      </c>
      <c r="M45" s="6"/>
      <c r="Q45" s="15">
        <f t="shared" si="1"/>
        <v>0</v>
      </c>
    </row>
    <row r="46" spans="1:17" x14ac:dyDescent="0.55000000000000004">
      <c r="A46" s="6">
        <v>77</v>
      </c>
      <c r="B46" s="6" t="s">
        <v>70</v>
      </c>
      <c r="C46" s="6">
        <v>2.1</v>
      </c>
      <c r="D46" s="6"/>
      <c r="E46" s="6" t="s">
        <v>3</v>
      </c>
      <c r="F46" s="6">
        <f t="shared" si="0"/>
        <v>0</v>
      </c>
      <c r="M46" s="6"/>
      <c r="Q46" s="15">
        <f t="shared" si="1"/>
        <v>0</v>
      </c>
    </row>
    <row r="47" spans="1:17" x14ac:dyDescent="0.55000000000000004">
      <c r="A47" s="6">
        <v>87</v>
      </c>
      <c r="B47" s="6" t="s">
        <v>69</v>
      </c>
      <c r="C47" s="6">
        <v>2.1</v>
      </c>
      <c r="D47" s="6"/>
      <c r="E47" s="6" t="s">
        <v>3</v>
      </c>
      <c r="F47" s="6">
        <f t="shared" si="0"/>
        <v>0</v>
      </c>
      <c r="M47" s="6"/>
      <c r="Q47" s="15">
        <f t="shared" si="1"/>
        <v>0</v>
      </c>
    </row>
    <row r="48" spans="1:17" x14ac:dyDescent="0.55000000000000004">
      <c r="A48" s="6">
        <v>88</v>
      </c>
      <c r="B48" s="6" t="s">
        <v>30</v>
      </c>
      <c r="C48" s="6">
        <v>2.1</v>
      </c>
      <c r="D48" s="6"/>
      <c r="E48" s="6" t="s">
        <v>3</v>
      </c>
      <c r="F48" s="6">
        <f t="shared" si="0"/>
        <v>0</v>
      </c>
      <c r="M48" s="6"/>
      <c r="Q48" s="15">
        <f t="shared" si="1"/>
        <v>0</v>
      </c>
    </row>
    <row r="49" spans="1:17" x14ac:dyDescent="0.55000000000000004">
      <c r="A49" s="6">
        <v>105</v>
      </c>
      <c r="B49" s="6" t="s">
        <v>90</v>
      </c>
      <c r="C49" s="6">
        <v>2.1</v>
      </c>
      <c r="D49" s="6"/>
      <c r="E49" s="6" t="s">
        <v>3</v>
      </c>
      <c r="F49" s="6">
        <f t="shared" si="0"/>
        <v>0</v>
      </c>
      <c r="M49" s="6"/>
      <c r="Q49" s="15">
        <f t="shared" si="1"/>
        <v>0</v>
      </c>
    </row>
    <row r="50" spans="1:17" x14ac:dyDescent="0.55000000000000004">
      <c r="A50" s="6">
        <v>111</v>
      </c>
      <c r="B50" s="6" t="s">
        <v>31</v>
      </c>
      <c r="C50" s="6">
        <v>2.1</v>
      </c>
      <c r="D50" s="6"/>
      <c r="E50" s="6" t="s">
        <v>3</v>
      </c>
      <c r="F50" s="6">
        <f t="shared" si="0"/>
        <v>0</v>
      </c>
      <c r="M50" s="6"/>
      <c r="Q50" s="15">
        <f t="shared" si="1"/>
        <v>0</v>
      </c>
    </row>
    <row r="51" spans="1:17" x14ac:dyDescent="0.55000000000000004">
      <c r="A51" s="6">
        <v>112</v>
      </c>
      <c r="B51" s="6" t="s">
        <v>32</v>
      </c>
      <c r="C51" s="6">
        <v>2.1</v>
      </c>
      <c r="D51" s="6"/>
      <c r="E51" s="6" t="s">
        <v>3</v>
      </c>
      <c r="F51" s="6">
        <f t="shared" si="0"/>
        <v>0</v>
      </c>
      <c r="M51" s="6"/>
      <c r="Q51" s="15">
        <f t="shared" si="1"/>
        <v>0</v>
      </c>
    </row>
    <row r="52" spans="1:17" x14ac:dyDescent="0.55000000000000004">
      <c r="A52" s="6">
        <v>113</v>
      </c>
      <c r="B52" s="6" t="s">
        <v>33</v>
      </c>
      <c r="C52" s="6">
        <v>2.1</v>
      </c>
      <c r="D52" s="6"/>
      <c r="E52" s="6" t="s">
        <v>3</v>
      </c>
      <c r="F52" s="6">
        <f t="shared" si="0"/>
        <v>0</v>
      </c>
      <c r="M52" s="6"/>
      <c r="Q52" s="15">
        <f t="shared" si="1"/>
        <v>0</v>
      </c>
    </row>
    <row r="53" spans="1:17" x14ac:dyDescent="0.55000000000000004">
      <c r="A53" s="6">
        <v>109</v>
      </c>
      <c r="B53" s="6" t="s">
        <v>71</v>
      </c>
      <c r="C53" s="6">
        <v>2.1</v>
      </c>
      <c r="D53" s="6"/>
      <c r="E53" s="6" t="s">
        <v>3</v>
      </c>
      <c r="F53" s="6">
        <f t="shared" si="0"/>
        <v>0</v>
      </c>
      <c r="M53" s="6"/>
      <c r="Q53" s="15">
        <f t="shared" si="1"/>
        <v>0</v>
      </c>
    </row>
    <row r="54" spans="1:17" x14ac:dyDescent="0.55000000000000004">
      <c r="A54" s="6">
        <v>119</v>
      </c>
      <c r="B54" s="6" t="s">
        <v>34</v>
      </c>
      <c r="C54" s="6">
        <v>2.1</v>
      </c>
      <c r="D54" s="6"/>
      <c r="E54" s="6" t="s">
        <v>3</v>
      </c>
      <c r="F54" s="6">
        <f t="shared" si="0"/>
        <v>0</v>
      </c>
      <c r="Q54" s="15">
        <f t="shared" si="1"/>
        <v>0</v>
      </c>
    </row>
    <row r="55" spans="1:17" x14ac:dyDescent="0.55000000000000004">
      <c r="A55" s="6">
        <v>504</v>
      </c>
      <c r="B55" s="6" t="s">
        <v>72</v>
      </c>
      <c r="C55" s="6">
        <v>2.1</v>
      </c>
      <c r="D55" s="6"/>
      <c r="E55" s="6" t="s">
        <v>3</v>
      </c>
      <c r="F55" s="6">
        <f t="shared" si="0"/>
        <v>0</v>
      </c>
      <c r="Q55" s="15">
        <f t="shared" si="1"/>
        <v>0</v>
      </c>
    </row>
    <row r="56" spans="1:17" x14ac:dyDescent="0.55000000000000004">
      <c r="A56" s="6">
        <v>126</v>
      </c>
      <c r="B56" s="6" t="s">
        <v>73</v>
      </c>
      <c r="C56" s="6">
        <v>2.1</v>
      </c>
      <c r="D56" s="6"/>
      <c r="E56" s="6" t="s">
        <v>3</v>
      </c>
      <c r="F56" s="6">
        <f t="shared" si="0"/>
        <v>0</v>
      </c>
      <c r="Q56" s="15">
        <f t="shared" si="1"/>
        <v>0</v>
      </c>
    </row>
    <row r="57" spans="1:17" x14ac:dyDescent="0.55000000000000004">
      <c r="A57" s="6">
        <v>130</v>
      </c>
      <c r="B57" s="6" t="s">
        <v>35</v>
      </c>
      <c r="C57" s="6">
        <v>2.1</v>
      </c>
      <c r="D57" s="6"/>
      <c r="E57" s="6" t="s">
        <v>3</v>
      </c>
      <c r="F57" s="6">
        <f t="shared" si="0"/>
        <v>0</v>
      </c>
      <c r="Q57" s="15">
        <f t="shared" si="1"/>
        <v>0</v>
      </c>
    </row>
    <row r="58" spans="1:17" x14ac:dyDescent="0.55000000000000004">
      <c r="A58" s="6">
        <v>131</v>
      </c>
      <c r="B58" s="6" t="s">
        <v>36</v>
      </c>
      <c r="C58" s="6">
        <v>2.1</v>
      </c>
      <c r="D58" s="6"/>
      <c r="E58" s="6" t="s">
        <v>3</v>
      </c>
      <c r="F58" s="6">
        <f t="shared" si="0"/>
        <v>0</v>
      </c>
      <c r="Q58" s="15">
        <f t="shared" si="1"/>
        <v>0</v>
      </c>
    </row>
    <row r="59" spans="1:17" x14ac:dyDescent="0.55000000000000004">
      <c r="A59" s="6">
        <v>546</v>
      </c>
      <c r="B59" s="6" t="s">
        <v>74</v>
      </c>
      <c r="C59" s="6">
        <v>2.1</v>
      </c>
      <c r="D59" s="6"/>
      <c r="E59" s="6" t="s">
        <v>3</v>
      </c>
      <c r="F59" s="6">
        <f t="shared" si="0"/>
        <v>0</v>
      </c>
      <c r="Q59" s="15">
        <f t="shared" si="1"/>
        <v>0</v>
      </c>
    </row>
    <row r="60" spans="1:17" x14ac:dyDescent="0.55000000000000004">
      <c r="A60" s="6">
        <v>538</v>
      </c>
      <c r="B60" s="6" t="s">
        <v>75</v>
      </c>
      <c r="C60" s="6">
        <v>2.1</v>
      </c>
      <c r="D60" s="6"/>
      <c r="E60" s="6" t="s">
        <v>3</v>
      </c>
      <c r="F60" s="6">
        <f t="shared" si="0"/>
        <v>0</v>
      </c>
      <c r="Q60" s="15">
        <f t="shared" si="1"/>
        <v>0</v>
      </c>
    </row>
    <row r="61" spans="1:17" x14ac:dyDescent="0.55000000000000004">
      <c r="A61" s="6">
        <v>533</v>
      </c>
      <c r="B61" s="6" t="s">
        <v>76</v>
      </c>
      <c r="C61" s="6">
        <v>2.1</v>
      </c>
      <c r="D61" s="6"/>
      <c r="E61" s="6" t="s">
        <v>3</v>
      </c>
      <c r="F61" s="6">
        <f t="shared" si="0"/>
        <v>0</v>
      </c>
      <c r="H61" s="6"/>
      <c r="Q61" s="15">
        <f t="shared" si="1"/>
        <v>0</v>
      </c>
    </row>
    <row r="62" spans="1:17" x14ac:dyDescent="0.55000000000000004">
      <c r="A62" s="6">
        <v>529</v>
      </c>
      <c r="B62" s="6" t="s">
        <v>77</v>
      </c>
      <c r="C62" s="6">
        <v>2.1</v>
      </c>
      <c r="D62" s="1"/>
      <c r="E62" s="1"/>
      <c r="F62" s="6">
        <f t="shared" si="0"/>
        <v>0</v>
      </c>
      <c r="G62" s="11"/>
      <c r="H62" s="6"/>
      <c r="I62" s="11"/>
      <c r="J62" s="11"/>
      <c r="Q62" s="15">
        <f t="shared" si="1"/>
        <v>0</v>
      </c>
    </row>
    <row r="63" spans="1:17" x14ac:dyDescent="0.55000000000000004">
      <c r="A63" s="1"/>
      <c r="B63" s="1"/>
      <c r="C63" s="1"/>
      <c r="D63" s="1"/>
      <c r="E63" s="1"/>
      <c r="F63" s="6"/>
      <c r="H63" s="12"/>
      <c r="I63" s="12"/>
      <c r="J63" s="12"/>
      <c r="O63" s="11"/>
      <c r="Q63" s="15">
        <f t="shared" si="1"/>
        <v>0</v>
      </c>
    </row>
    <row r="64" spans="1:17" x14ac:dyDescent="0.55000000000000004">
      <c r="A64" s="6">
        <v>150</v>
      </c>
      <c r="B64" s="6" t="s">
        <v>39</v>
      </c>
      <c r="C64" s="6">
        <v>2.1</v>
      </c>
      <c r="D64" s="6"/>
      <c r="E64" s="6" t="s">
        <v>3</v>
      </c>
      <c r="F64" s="6">
        <f>C64*D64</f>
        <v>0</v>
      </c>
      <c r="Q64" s="15">
        <f t="shared" si="1"/>
        <v>0</v>
      </c>
    </row>
    <row r="65" spans="1:17" x14ac:dyDescent="0.55000000000000004">
      <c r="A65" s="6">
        <v>151</v>
      </c>
      <c r="B65" s="6" t="s">
        <v>37</v>
      </c>
      <c r="C65" s="6">
        <v>2.1</v>
      </c>
      <c r="D65" s="6"/>
      <c r="E65" s="6" t="s">
        <v>3</v>
      </c>
      <c r="F65" s="6">
        <f t="shared" ref="F65:F93" si="2">C65*D65</f>
        <v>0</v>
      </c>
      <c r="Q65" s="15">
        <f t="shared" si="1"/>
        <v>0</v>
      </c>
    </row>
    <row r="66" spans="1:17" x14ac:dyDescent="0.55000000000000004">
      <c r="A66" s="6">
        <v>154</v>
      </c>
      <c r="B66" s="6" t="s">
        <v>38</v>
      </c>
      <c r="C66" s="6">
        <v>2.1</v>
      </c>
      <c r="D66" s="6"/>
      <c r="E66" s="6" t="s">
        <v>3</v>
      </c>
      <c r="F66" s="6">
        <f t="shared" si="2"/>
        <v>0</v>
      </c>
      <c r="Q66" s="15">
        <f t="shared" si="1"/>
        <v>0</v>
      </c>
    </row>
    <row r="67" spans="1:17" x14ac:dyDescent="0.55000000000000004">
      <c r="A67" s="6">
        <v>535</v>
      </c>
      <c r="B67" s="6" t="s">
        <v>78</v>
      </c>
      <c r="C67" s="6">
        <v>2.1</v>
      </c>
      <c r="D67" s="6"/>
      <c r="E67" s="6" t="s">
        <v>3</v>
      </c>
      <c r="F67" s="6">
        <f t="shared" si="2"/>
        <v>0</v>
      </c>
      <c r="Q67" s="15">
        <f t="shared" si="1"/>
        <v>0</v>
      </c>
    </row>
    <row r="68" spans="1:17" x14ac:dyDescent="0.55000000000000004">
      <c r="A68" s="6">
        <v>165</v>
      </c>
      <c r="B68" s="6" t="s">
        <v>40</v>
      </c>
      <c r="C68" s="6">
        <v>2.1</v>
      </c>
      <c r="D68" s="6"/>
      <c r="E68" s="6" t="s">
        <v>3</v>
      </c>
      <c r="F68" s="6">
        <f t="shared" si="2"/>
        <v>0</v>
      </c>
      <c r="Q68" s="15">
        <f t="shared" si="1"/>
        <v>0</v>
      </c>
    </row>
    <row r="69" spans="1:17" x14ac:dyDescent="0.55000000000000004">
      <c r="A69" s="6">
        <v>547</v>
      </c>
      <c r="B69" s="6" t="s">
        <v>79</v>
      </c>
      <c r="C69" s="6">
        <v>2.1</v>
      </c>
      <c r="D69" s="6"/>
      <c r="E69" s="6" t="s">
        <v>3</v>
      </c>
      <c r="F69" s="6">
        <f t="shared" si="2"/>
        <v>0</v>
      </c>
      <c r="Q69" s="15">
        <f t="shared" si="1"/>
        <v>0</v>
      </c>
    </row>
    <row r="70" spans="1:17" x14ac:dyDescent="0.55000000000000004">
      <c r="A70" s="6">
        <v>175</v>
      </c>
      <c r="B70" s="6" t="s">
        <v>41</v>
      </c>
      <c r="C70" s="6">
        <v>2.1</v>
      </c>
      <c r="D70" s="6"/>
      <c r="E70" s="6" t="s">
        <v>3</v>
      </c>
      <c r="F70" s="6">
        <f t="shared" si="2"/>
        <v>0</v>
      </c>
      <c r="Q70" s="15">
        <f t="shared" si="1"/>
        <v>0</v>
      </c>
    </row>
    <row r="71" spans="1:17" x14ac:dyDescent="0.55000000000000004">
      <c r="A71" s="6">
        <v>178</v>
      </c>
      <c r="B71" s="6" t="s">
        <v>42</v>
      </c>
      <c r="C71" s="6">
        <v>2.1</v>
      </c>
      <c r="D71" s="6"/>
      <c r="E71" s="6" t="s">
        <v>3</v>
      </c>
      <c r="F71" s="6">
        <f t="shared" si="2"/>
        <v>0</v>
      </c>
      <c r="Q71" s="15">
        <f t="shared" si="1"/>
        <v>0</v>
      </c>
    </row>
    <row r="72" spans="1:17" x14ac:dyDescent="0.55000000000000004">
      <c r="A72" s="6">
        <v>179</v>
      </c>
      <c r="B72" s="6" t="s">
        <v>44</v>
      </c>
      <c r="C72" s="6">
        <v>2.1</v>
      </c>
      <c r="D72" s="6"/>
      <c r="E72" s="6" t="s">
        <v>3</v>
      </c>
      <c r="F72" s="6">
        <f t="shared" si="2"/>
        <v>0</v>
      </c>
      <c r="Q72" s="15">
        <f t="shared" si="1"/>
        <v>0</v>
      </c>
    </row>
    <row r="73" spans="1:17" x14ac:dyDescent="0.55000000000000004">
      <c r="A73" s="6">
        <v>183</v>
      </c>
      <c r="B73" s="6" t="s">
        <v>43</v>
      </c>
      <c r="C73" s="6">
        <v>2.1</v>
      </c>
      <c r="D73" s="6"/>
      <c r="E73" s="6" t="s">
        <v>3</v>
      </c>
      <c r="F73" s="6">
        <f t="shared" si="2"/>
        <v>0</v>
      </c>
      <c r="Q73" s="15">
        <f t="shared" si="1"/>
        <v>0</v>
      </c>
    </row>
    <row r="74" spans="1:17" x14ac:dyDescent="0.55000000000000004">
      <c r="A74" s="6">
        <v>189</v>
      </c>
      <c r="B74" s="6" t="s">
        <v>45</v>
      </c>
      <c r="C74" s="6">
        <v>2.1</v>
      </c>
      <c r="D74" s="6"/>
      <c r="E74" s="6" t="s">
        <v>3</v>
      </c>
      <c r="F74" s="6">
        <f t="shared" si="2"/>
        <v>0</v>
      </c>
      <c r="Q74" s="15">
        <f t="shared" si="1"/>
        <v>0</v>
      </c>
    </row>
    <row r="75" spans="1:17" x14ac:dyDescent="0.55000000000000004">
      <c r="A75" s="6">
        <v>193</v>
      </c>
      <c r="B75" s="6" t="s">
        <v>46</v>
      </c>
      <c r="C75" s="6">
        <v>2.1</v>
      </c>
      <c r="D75" s="6"/>
      <c r="E75" s="6" t="s">
        <v>3</v>
      </c>
      <c r="F75" s="6">
        <f t="shared" si="2"/>
        <v>0</v>
      </c>
      <c r="Q75" s="15">
        <f t="shared" si="1"/>
        <v>0</v>
      </c>
    </row>
    <row r="76" spans="1:17" x14ac:dyDescent="0.55000000000000004">
      <c r="A76" s="6">
        <v>194</v>
      </c>
      <c r="B76" s="6" t="s">
        <v>50</v>
      </c>
      <c r="C76" s="6">
        <v>2.1</v>
      </c>
      <c r="D76" s="6"/>
      <c r="E76" s="6" t="s">
        <v>3</v>
      </c>
      <c r="F76" s="6">
        <f t="shared" si="2"/>
        <v>0</v>
      </c>
      <c r="Q76" s="15">
        <f t="shared" si="1"/>
        <v>0</v>
      </c>
    </row>
    <row r="77" spans="1:17" x14ac:dyDescent="0.55000000000000004">
      <c r="A77" s="6">
        <v>196</v>
      </c>
      <c r="B77" s="6" t="s">
        <v>47</v>
      </c>
      <c r="C77" s="6">
        <v>2.1</v>
      </c>
      <c r="D77" s="6"/>
      <c r="E77" s="6" t="s">
        <v>3</v>
      </c>
      <c r="F77" s="6">
        <f t="shared" si="2"/>
        <v>0</v>
      </c>
      <c r="Q77" s="15">
        <f t="shared" si="1"/>
        <v>0</v>
      </c>
    </row>
    <row r="78" spans="1:17" x14ac:dyDescent="0.55000000000000004">
      <c r="A78" s="6">
        <v>540</v>
      </c>
      <c r="B78" s="6" t="s">
        <v>80</v>
      </c>
      <c r="C78" s="6">
        <v>2.1</v>
      </c>
      <c r="D78" s="6"/>
      <c r="E78" s="6" t="s">
        <v>3</v>
      </c>
      <c r="F78" s="6">
        <f t="shared" si="2"/>
        <v>0</v>
      </c>
      <c r="Q78" s="15">
        <f t="shared" si="1"/>
        <v>0</v>
      </c>
    </row>
    <row r="79" spans="1:17" x14ac:dyDescent="0.55000000000000004">
      <c r="A79" s="6">
        <v>213</v>
      </c>
      <c r="B79" s="6" t="s">
        <v>48</v>
      </c>
      <c r="C79" s="6">
        <v>2.1</v>
      </c>
      <c r="D79" s="6"/>
      <c r="E79" s="6" t="s">
        <v>3</v>
      </c>
      <c r="F79" s="6">
        <f t="shared" si="2"/>
        <v>0</v>
      </c>
      <c r="Q79" s="15">
        <f t="shared" si="1"/>
        <v>0</v>
      </c>
    </row>
    <row r="80" spans="1:17" x14ac:dyDescent="0.55000000000000004">
      <c r="A80" s="6">
        <v>214</v>
      </c>
      <c r="B80" s="6" t="s">
        <v>49</v>
      </c>
      <c r="C80" s="6">
        <v>2.1</v>
      </c>
      <c r="D80" s="6"/>
      <c r="E80" s="6" t="s">
        <v>3</v>
      </c>
      <c r="F80" s="6">
        <f t="shared" si="2"/>
        <v>0</v>
      </c>
      <c r="Q80" s="15">
        <f t="shared" si="1"/>
        <v>0</v>
      </c>
    </row>
    <row r="81" spans="1:17" x14ac:dyDescent="0.55000000000000004">
      <c r="A81" s="6">
        <v>217</v>
      </c>
      <c r="B81" s="6" t="s">
        <v>51</v>
      </c>
      <c r="C81" s="6">
        <v>2.1</v>
      </c>
      <c r="D81" s="6"/>
      <c r="E81" s="6" t="s">
        <v>3</v>
      </c>
      <c r="F81" s="6">
        <f t="shared" si="2"/>
        <v>0</v>
      </c>
      <c r="Q81" s="15">
        <f t="shared" si="1"/>
        <v>0</v>
      </c>
    </row>
    <row r="82" spans="1:17" x14ac:dyDescent="0.55000000000000004">
      <c r="A82" s="6">
        <v>255</v>
      </c>
      <c r="B82" s="6" t="s">
        <v>52</v>
      </c>
      <c r="C82" s="6">
        <v>1.8</v>
      </c>
      <c r="D82" s="6"/>
      <c r="E82" s="6"/>
      <c r="F82" s="6">
        <f t="shared" si="2"/>
        <v>0</v>
      </c>
      <c r="Q82" s="15">
        <f t="shared" ref="Q82:Q108" si="3">F82*0.9</f>
        <v>0</v>
      </c>
    </row>
    <row r="83" spans="1:17" x14ac:dyDescent="0.55000000000000004">
      <c r="A83" s="6">
        <v>256</v>
      </c>
      <c r="B83" s="6" t="s">
        <v>53</v>
      </c>
      <c r="C83" s="6">
        <v>1.8</v>
      </c>
      <c r="D83" s="6"/>
      <c r="E83" s="6" t="s">
        <v>3</v>
      </c>
      <c r="F83" s="6">
        <f t="shared" si="2"/>
        <v>0</v>
      </c>
      <c r="I83" s="1"/>
      <c r="Q83" s="15">
        <f t="shared" si="3"/>
        <v>0</v>
      </c>
    </row>
    <row r="84" spans="1:17" x14ac:dyDescent="0.55000000000000004">
      <c r="A84" s="6">
        <v>258</v>
      </c>
      <c r="B84" s="6" t="s">
        <v>54</v>
      </c>
      <c r="C84" s="6">
        <v>1.8</v>
      </c>
      <c r="D84" s="6"/>
      <c r="E84" s="6" t="s">
        <v>3</v>
      </c>
      <c r="F84" s="6">
        <f t="shared" si="2"/>
        <v>0</v>
      </c>
      <c r="Q84" s="15">
        <f t="shared" si="3"/>
        <v>0</v>
      </c>
    </row>
    <row r="85" spans="1:17" x14ac:dyDescent="0.55000000000000004">
      <c r="A85" s="6">
        <v>261</v>
      </c>
      <c r="B85" s="6" t="s">
        <v>55</v>
      </c>
      <c r="C85" s="6">
        <v>1.8</v>
      </c>
      <c r="D85" s="6"/>
      <c r="E85" s="6" t="s">
        <v>3</v>
      </c>
      <c r="F85" s="6">
        <f t="shared" si="2"/>
        <v>0</v>
      </c>
      <c r="Q85" s="15">
        <f t="shared" si="3"/>
        <v>0</v>
      </c>
    </row>
    <row r="86" spans="1:17" x14ac:dyDescent="0.55000000000000004">
      <c r="A86" s="6"/>
      <c r="B86" s="6"/>
      <c r="C86" s="6"/>
      <c r="D86" s="6"/>
      <c r="E86" s="6" t="s">
        <v>3</v>
      </c>
      <c r="F86" s="6">
        <f t="shared" si="2"/>
        <v>0</v>
      </c>
      <c r="Q86" s="15">
        <f t="shared" si="3"/>
        <v>0</v>
      </c>
    </row>
    <row r="87" spans="1:17" x14ac:dyDescent="0.55000000000000004">
      <c r="A87" s="6">
        <v>269</v>
      </c>
      <c r="B87" s="6" t="s">
        <v>56</v>
      </c>
      <c r="C87" s="6">
        <v>2.2000000000000002</v>
      </c>
      <c r="D87" s="6"/>
      <c r="E87" s="6" t="s">
        <v>3</v>
      </c>
      <c r="F87" s="6">
        <f t="shared" si="2"/>
        <v>0</v>
      </c>
      <c r="Q87" s="15">
        <f t="shared" si="3"/>
        <v>0</v>
      </c>
    </row>
    <row r="88" spans="1:17" x14ac:dyDescent="0.55000000000000004">
      <c r="A88" s="6">
        <v>309</v>
      </c>
      <c r="B88" s="6" t="s">
        <v>57</v>
      </c>
      <c r="C88" s="6">
        <v>2.2000000000000002</v>
      </c>
      <c r="D88" s="6"/>
      <c r="E88" s="6" t="s">
        <v>3</v>
      </c>
      <c r="F88" s="6">
        <f t="shared" si="2"/>
        <v>0</v>
      </c>
      <c r="Q88" s="15">
        <f t="shared" si="3"/>
        <v>0</v>
      </c>
    </row>
    <row r="89" spans="1:17" x14ac:dyDescent="0.55000000000000004">
      <c r="A89" s="6">
        <v>274</v>
      </c>
      <c r="B89" s="6" t="s">
        <v>58</v>
      </c>
      <c r="C89" s="6">
        <v>2.2000000000000002</v>
      </c>
      <c r="D89" s="6"/>
      <c r="E89" s="6" t="s">
        <v>3</v>
      </c>
      <c r="F89" s="6">
        <f t="shared" si="2"/>
        <v>0</v>
      </c>
      <c r="Q89" s="15">
        <f t="shared" si="3"/>
        <v>0</v>
      </c>
    </row>
    <row r="90" spans="1:17" x14ac:dyDescent="0.55000000000000004">
      <c r="A90" s="6">
        <v>291</v>
      </c>
      <c r="B90" s="6" t="s">
        <v>59</v>
      </c>
      <c r="C90" s="6">
        <v>2.2000000000000002</v>
      </c>
      <c r="D90" s="6"/>
      <c r="E90" s="6" t="s">
        <v>3</v>
      </c>
      <c r="F90" s="6">
        <f t="shared" si="2"/>
        <v>0</v>
      </c>
      <c r="Q90" s="15">
        <f t="shared" si="3"/>
        <v>0</v>
      </c>
    </row>
    <row r="91" spans="1:17" x14ac:dyDescent="0.55000000000000004">
      <c r="A91" s="6">
        <v>307</v>
      </c>
      <c r="B91" s="6" t="s">
        <v>82</v>
      </c>
      <c r="C91" s="6">
        <v>2.2000000000000002</v>
      </c>
      <c r="D91" s="6"/>
      <c r="E91" s="6" t="s">
        <v>3</v>
      </c>
      <c r="F91" s="6">
        <f t="shared" si="2"/>
        <v>0</v>
      </c>
      <c r="Q91" s="15">
        <f t="shared" si="3"/>
        <v>0</v>
      </c>
    </row>
    <row r="92" spans="1:17" x14ac:dyDescent="0.55000000000000004">
      <c r="A92" s="6">
        <v>299</v>
      </c>
      <c r="B92" s="6" t="s">
        <v>81</v>
      </c>
      <c r="C92" s="6">
        <v>2.2000000000000002</v>
      </c>
      <c r="D92" s="6"/>
      <c r="E92" s="6" t="s">
        <v>3</v>
      </c>
      <c r="F92" s="6">
        <f t="shared" si="2"/>
        <v>0</v>
      </c>
      <c r="Q92" s="15">
        <f t="shared" si="3"/>
        <v>0</v>
      </c>
    </row>
    <row r="93" spans="1:17" x14ac:dyDescent="0.55000000000000004">
      <c r="A93" s="6">
        <v>303</v>
      </c>
      <c r="B93" s="6" t="s">
        <v>60</v>
      </c>
      <c r="C93" s="6">
        <v>2.2000000000000002</v>
      </c>
      <c r="D93" s="6"/>
      <c r="E93" s="6" t="s">
        <v>3</v>
      </c>
      <c r="F93" s="6">
        <f t="shared" si="2"/>
        <v>0</v>
      </c>
      <c r="Q93" s="15">
        <f t="shared" si="3"/>
        <v>0</v>
      </c>
    </row>
    <row r="94" spans="1:17" x14ac:dyDescent="0.55000000000000004">
      <c r="A94" s="6"/>
      <c r="B94" s="6"/>
      <c r="C94" s="6"/>
      <c r="D94" s="6"/>
      <c r="E94" s="6"/>
      <c r="F94" s="6">
        <f>C94*D94</f>
        <v>0</v>
      </c>
      <c r="Q94" s="15">
        <f t="shared" si="3"/>
        <v>0</v>
      </c>
    </row>
    <row r="95" spans="1:17" x14ac:dyDescent="0.55000000000000004">
      <c r="A95" s="6">
        <v>299</v>
      </c>
      <c r="B95" s="6" t="s">
        <v>83</v>
      </c>
      <c r="C95" s="6">
        <v>1.75</v>
      </c>
      <c r="D95" s="6"/>
      <c r="E95" s="6"/>
      <c r="F95" s="6">
        <f t="shared" ref="F95:F106" si="4">C95*D95</f>
        <v>0</v>
      </c>
      <c r="Q95" s="15">
        <f t="shared" si="3"/>
        <v>0</v>
      </c>
    </row>
    <row r="96" spans="1:17" x14ac:dyDescent="0.55000000000000004">
      <c r="A96" s="6">
        <v>341</v>
      </c>
      <c r="B96" s="6" t="s">
        <v>84</v>
      </c>
      <c r="C96" s="6">
        <v>1.75</v>
      </c>
      <c r="D96" s="6"/>
      <c r="E96" s="6"/>
      <c r="F96" s="6">
        <f t="shared" si="4"/>
        <v>0</v>
      </c>
      <c r="Q96" s="15">
        <f t="shared" si="3"/>
        <v>0</v>
      </c>
    </row>
    <row r="97" spans="1:17" x14ac:dyDescent="0.55000000000000004">
      <c r="A97" s="6">
        <v>343</v>
      </c>
      <c r="B97" s="6" t="s">
        <v>85</v>
      </c>
      <c r="C97" s="6">
        <v>1.75</v>
      </c>
      <c r="D97" s="6"/>
      <c r="E97" s="6"/>
      <c r="F97" s="6">
        <f t="shared" si="4"/>
        <v>0</v>
      </c>
      <c r="Q97" s="15">
        <f t="shared" si="3"/>
        <v>0</v>
      </c>
    </row>
    <row r="98" spans="1:17" x14ac:dyDescent="0.55000000000000004">
      <c r="A98" s="6">
        <v>347</v>
      </c>
      <c r="B98" s="6" t="s">
        <v>86</v>
      </c>
      <c r="C98" s="6">
        <v>1.75</v>
      </c>
      <c r="D98" s="6"/>
      <c r="E98" s="6"/>
      <c r="F98" s="6">
        <f t="shared" si="4"/>
        <v>0</v>
      </c>
      <c r="Q98" s="15">
        <f t="shared" si="3"/>
        <v>0</v>
      </c>
    </row>
    <row r="99" spans="1:17" x14ac:dyDescent="0.55000000000000004">
      <c r="A99" s="6">
        <v>345</v>
      </c>
      <c r="B99" s="6" t="s">
        <v>87</v>
      </c>
      <c r="C99" s="6">
        <v>1.75</v>
      </c>
      <c r="D99" s="6"/>
      <c r="E99" s="6"/>
      <c r="F99" s="6">
        <f t="shared" si="4"/>
        <v>0</v>
      </c>
      <c r="Q99" s="15">
        <f t="shared" si="3"/>
        <v>0</v>
      </c>
    </row>
    <row r="100" spans="1:17" x14ac:dyDescent="0.55000000000000004">
      <c r="A100" s="6">
        <v>354</v>
      </c>
      <c r="B100" s="6" t="s">
        <v>91</v>
      </c>
      <c r="C100" s="6">
        <v>1.75</v>
      </c>
      <c r="D100" s="6"/>
      <c r="E100" s="6"/>
      <c r="F100" s="6">
        <f t="shared" si="4"/>
        <v>0</v>
      </c>
      <c r="Q100" s="15">
        <f t="shared" si="3"/>
        <v>0</v>
      </c>
    </row>
    <row r="101" spans="1:17" x14ac:dyDescent="0.55000000000000004">
      <c r="A101" s="6"/>
      <c r="B101" s="6"/>
      <c r="C101" s="6"/>
      <c r="D101" s="6"/>
      <c r="E101" s="6" t="s">
        <v>3</v>
      </c>
      <c r="F101" s="6">
        <f t="shared" si="4"/>
        <v>0</v>
      </c>
      <c r="Q101" s="15">
        <f t="shared" si="3"/>
        <v>0</v>
      </c>
    </row>
    <row r="102" spans="1:17" x14ac:dyDescent="0.55000000000000004">
      <c r="A102" s="6">
        <v>230</v>
      </c>
      <c r="B102" s="6" t="s">
        <v>61</v>
      </c>
      <c r="C102" s="6">
        <v>2.2000000000000002</v>
      </c>
      <c r="D102" s="6"/>
      <c r="E102" s="6" t="s">
        <v>3</v>
      </c>
      <c r="F102" s="6">
        <f t="shared" si="4"/>
        <v>0</v>
      </c>
      <c r="Q102" s="15">
        <f t="shared" si="3"/>
        <v>0</v>
      </c>
    </row>
    <row r="103" spans="1:17" x14ac:dyDescent="0.55000000000000004">
      <c r="A103" s="6">
        <v>365</v>
      </c>
      <c r="B103" s="6" t="s">
        <v>62</v>
      </c>
      <c r="C103" s="6">
        <v>2.2000000000000002</v>
      </c>
      <c r="D103" s="6"/>
      <c r="E103" s="6" t="s">
        <v>3</v>
      </c>
      <c r="F103" s="6">
        <f t="shared" si="4"/>
        <v>0</v>
      </c>
      <c r="Q103" s="15">
        <f t="shared" si="3"/>
        <v>0</v>
      </c>
    </row>
    <row r="104" spans="1:17" x14ac:dyDescent="0.55000000000000004">
      <c r="A104" s="6">
        <v>380</v>
      </c>
      <c r="B104" s="6" t="s">
        <v>63</v>
      </c>
      <c r="C104" s="6">
        <v>2.2000000000000002</v>
      </c>
      <c r="D104" s="6"/>
      <c r="E104" s="6" t="s">
        <v>3</v>
      </c>
      <c r="F104" s="6">
        <f t="shared" si="4"/>
        <v>0</v>
      </c>
      <c r="Q104" s="15">
        <f t="shared" si="3"/>
        <v>0</v>
      </c>
    </row>
    <row r="105" spans="1:17" x14ac:dyDescent="0.55000000000000004">
      <c r="A105" s="6">
        <v>390</v>
      </c>
      <c r="B105" s="6" t="s">
        <v>64</v>
      </c>
      <c r="C105" s="6">
        <v>2.2000000000000002</v>
      </c>
      <c r="D105" s="6"/>
      <c r="E105" s="6" t="s">
        <v>3</v>
      </c>
      <c r="F105" s="6">
        <f t="shared" si="4"/>
        <v>0</v>
      </c>
      <c r="Q105" s="15">
        <f t="shared" si="3"/>
        <v>0</v>
      </c>
    </row>
    <row r="106" spans="1:17" x14ac:dyDescent="0.55000000000000004">
      <c r="A106" s="6">
        <v>466</v>
      </c>
      <c r="B106" s="6" t="s">
        <v>65</v>
      </c>
      <c r="C106" s="6">
        <v>2.2000000000000002</v>
      </c>
      <c r="D106" s="6"/>
      <c r="E106" s="6" t="s">
        <v>3</v>
      </c>
      <c r="F106" s="6">
        <f t="shared" si="4"/>
        <v>0</v>
      </c>
      <c r="Q106" s="15">
        <f t="shared" si="3"/>
        <v>0</v>
      </c>
    </row>
    <row r="107" spans="1:17" ht="14.7" thickBot="1" x14ac:dyDescent="0.6">
      <c r="A107" s="6"/>
      <c r="Q107" s="15">
        <f t="shared" si="3"/>
        <v>0</v>
      </c>
    </row>
    <row r="108" spans="1:17" ht="14.7" thickBot="1" x14ac:dyDescent="0.6">
      <c r="B108" s="26" t="s">
        <v>95</v>
      </c>
      <c r="C108" s="23"/>
      <c r="D108" s="24">
        <f>SUM(D17:D106)</f>
        <v>0</v>
      </c>
      <c r="E108" s="24">
        <f t="shared" ref="E108:F108" si="5">SUM(E17:E106)</f>
        <v>0</v>
      </c>
      <c r="F108" s="25">
        <f t="shared" si="5"/>
        <v>0</v>
      </c>
      <c r="Q108" s="15">
        <f t="shared" si="3"/>
        <v>0</v>
      </c>
    </row>
  </sheetData>
  <sheetProtection algorithmName="SHA-512" hashValue="kkavU+FS8LD5I3a/WpIBqK4PEd9xCCKe02tsMX2/vg1A/iwU7gJ1vFURYdr6wa8LzElqk1hR6ju9Qd+L0Ut9Fg==" saltValue="K6E5xdu9Eddd+e54gheQ/w==" spinCount="100000" sheet="1" objects="1" scenarios="1"/>
  <protectedRanges>
    <protectedRange sqref="D16:D106" name="Plage2"/>
    <protectedRange sqref="B4:B8" name="Plage3"/>
  </protectedRanges>
  <mergeCells count="3">
    <mergeCell ref="A9:F9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douceline kesteloot</cp:lastModifiedBy>
  <cp:lastPrinted>2024-12-09T09:09:45Z</cp:lastPrinted>
  <dcterms:created xsi:type="dcterms:W3CDTF">2022-11-29T21:13:13Z</dcterms:created>
  <dcterms:modified xsi:type="dcterms:W3CDTF">2025-01-12T13:17:33Z</dcterms:modified>
</cp:coreProperties>
</file>